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7E-ARRDT\Formulaires 22-23\"/>
    </mc:Choice>
  </mc:AlternateContent>
  <bookViews>
    <workbookView xWindow="120" yWindow="75" windowWidth="15135" windowHeight="8535"/>
  </bookViews>
  <sheets>
    <sheet name="Horaire de classe JE" sheetId="1" r:id="rId1"/>
  </sheets>
  <calcPr calcId="162913"/>
</workbook>
</file>

<file path=xl/calcChain.xml><?xml version="1.0" encoding="utf-8"?>
<calcChain xmlns="http://schemas.openxmlformats.org/spreadsheetml/2006/main">
  <c r="H22" i="1" l="1"/>
  <c r="H44" i="1"/>
  <c r="B22" i="1"/>
  <c r="B29" i="1"/>
  <c r="D29" i="1"/>
  <c r="F22" i="1"/>
  <c r="F33" i="1" s="1"/>
  <c r="H29" i="1"/>
  <c r="J22" i="1"/>
  <c r="J29" i="1"/>
  <c r="D22" i="1"/>
  <c r="D33" i="1" s="1"/>
  <c r="J33" i="1" l="1"/>
  <c r="H33" i="1"/>
  <c r="B33" i="1"/>
  <c r="H35" i="1" s="1"/>
  <c r="J35" i="1" s="1"/>
</calcChain>
</file>

<file path=xl/sharedStrings.xml><?xml version="1.0" encoding="utf-8"?>
<sst xmlns="http://schemas.openxmlformats.org/spreadsheetml/2006/main" count="72" uniqueCount="53">
  <si>
    <t>Initiales</t>
  </si>
  <si>
    <t>Temps d'enseignement en minutes</t>
  </si>
  <si>
    <t>Lundi</t>
  </si>
  <si>
    <t>Mardi</t>
  </si>
  <si>
    <t>Mercredi</t>
  </si>
  <si>
    <t>Jeudi</t>
  </si>
  <si>
    <t>Vendredi</t>
  </si>
  <si>
    <t>Matin</t>
  </si>
  <si>
    <t>de</t>
  </si>
  <si>
    <t>à</t>
  </si>
  <si>
    <t>Après-midi</t>
  </si>
  <si>
    <t>Les récréations mises à l'horaire ne font pas partie du temps de travail</t>
  </si>
  <si>
    <t>T = tous les enfants</t>
  </si>
  <si>
    <t>A = section A</t>
  </si>
  <si>
    <t>B = section B</t>
  </si>
  <si>
    <t>Indiquer le lieu d'enseignement s'il est différent de la classe</t>
  </si>
  <si>
    <t>Groupe A</t>
  </si>
  <si>
    <t>Groupe B</t>
  </si>
  <si>
    <t>Date :</t>
  </si>
  <si>
    <t>Signature(s) :</t>
  </si>
  <si>
    <t>Signature :</t>
  </si>
  <si>
    <t>Total journalier d'enseignement en minutes</t>
  </si>
  <si>
    <t>min</t>
  </si>
  <si>
    <t>Total</t>
  </si>
  <si>
    <t>leç</t>
  </si>
  <si>
    <t>Nom et prénom</t>
  </si>
  <si>
    <t>No de téléphone</t>
  </si>
  <si>
    <t>Année scolaire :</t>
  </si>
  <si>
    <t>Nombre de semaines d'école par année :</t>
  </si>
  <si>
    <t xml:space="preserve">Total hebdomadaire d'enseignement dans la classe </t>
  </si>
  <si>
    <t>Corps enseignant</t>
  </si>
  <si>
    <t>(inscrire les heures ainsi:  08:00)</t>
  </si>
  <si>
    <t>Les enseignant-e-s</t>
  </si>
  <si>
    <t>La Direction</t>
  </si>
  <si>
    <t>Adresse de l'école enfantine</t>
  </si>
  <si>
    <t>Commune municipale</t>
  </si>
  <si>
    <t>1re Ecole enfantine</t>
  </si>
  <si>
    <t>2e Ecole enfantine</t>
  </si>
  <si>
    <t>Effectif</t>
  </si>
  <si>
    <r>
      <t xml:space="preserve">Minutes d'enseignement </t>
    </r>
    <r>
      <rPr>
        <vertAlign val="superscript"/>
        <sz val="10"/>
        <rFont val="Arial"/>
        <family val="2"/>
      </rPr>
      <t>1)</t>
    </r>
  </si>
  <si>
    <r>
      <t>Groupes</t>
    </r>
    <r>
      <rPr>
        <vertAlign val="superscript"/>
        <sz val="10"/>
        <rFont val="Arial"/>
        <family val="2"/>
      </rPr>
      <t>2)</t>
    </r>
  </si>
  <si>
    <r>
      <t>Lieu</t>
    </r>
    <r>
      <rPr>
        <vertAlign val="superscript"/>
        <sz val="10"/>
        <rFont val="Arial"/>
        <family val="2"/>
      </rPr>
      <t>3)</t>
    </r>
  </si>
  <si>
    <r>
      <t xml:space="preserve">Groupes </t>
    </r>
    <r>
      <rPr>
        <vertAlign val="superscript"/>
        <sz val="10"/>
        <rFont val="Arial"/>
        <family val="2"/>
      </rPr>
      <t>2)</t>
    </r>
  </si>
  <si>
    <r>
      <t xml:space="preserve">Lieu </t>
    </r>
    <r>
      <rPr>
        <vertAlign val="superscript"/>
        <sz val="10"/>
        <rFont val="Arial"/>
        <family val="2"/>
      </rPr>
      <t>3)</t>
    </r>
  </si>
  <si>
    <r>
      <t>1)</t>
    </r>
    <r>
      <rPr>
        <b/>
        <sz val="10"/>
        <rFont val="Arial"/>
        <family val="2"/>
      </rPr>
      <t xml:space="preserve"> Minutes d'enseignement</t>
    </r>
  </si>
  <si>
    <r>
      <t>2)</t>
    </r>
    <r>
      <rPr>
        <b/>
        <sz val="10"/>
        <rFont val="Arial"/>
        <family val="2"/>
      </rPr>
      <t xml:space="preserve"> Groupes</t>
    </r>
  </si>
  <si>
    <r>
      <t>3)</t>
    </r>
    <r>
      <rPr>
        <b/>
        <sz val="10"/>
        <rFont val="Arial"/>
        <family val="2"/>
      </rPr>
      <t xml:space="preserve"> Lieu</t>
    </r>
  </si>
  <si>
    <t>Formulaire 15</t>
  </si>
  <si>
    <t>HORAIRE DE CLASSE</t>
  </si>
  <si>
    <t>ÉCOLE ENFANTINE</t>
  </si>
  <si>
    <t>Direction de l'instruction publique et de la culture</t>
  </si>
  <si>
    <t>Office de l'école obligatoire et du conseil</t>
  </si>
  <si>
    <t>Inspection scolaire régionale RBJB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</si>
</sst>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"/>
    <numFmt numFmtId="165" formatCode="[h]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u/>
      <sz val="12"/>
      <color indexed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4" borderId="28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1" fillId="4" borderId="31" xfId="0" applyFont="1" applyFill="1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2" borderId="17" xfId="0" applyFill="1" applyBorder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0" fontId="1" fillId="0" borderId="21" xfId="0" applyFont="1" applyBorder="1" applyAlignment="1" applyProtection="1">
      <alignment horizontal="center"/>
      <protection locked="0"/>
    </xf>
    <xf numFmtId="20" fontId="2" fillId="4" borderId="33" xfId="0" applyNumberFormat="1" applyFont="1" applyFill="1" applyBorder="1" applyAlignment="1" applyProtection="1">
      <alignment horizontal="center" vertical="center"/>
      <protection locked="0"/>
    </xf>
    <xf numFmtId="20" fontId="2" fillId="4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0" fontId="2" fillId="4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165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46" fontId="0" fillId="0" borderId="0" xfId="0" applyNumberFormat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" fillId="4" borderId="3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1" xfId="0" applyFont="1" applyBorder="1" applyProtection="1"/>
    <xf numFmtId="0" fontId="0" fillId="0" borderId="14" xfId="0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right" vertical="center" indent="1"/>
    </xf>
    <xf numFmtId="165" fontId="4" fillId="0" borderId="18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vertical="center"/>
    </xf>
    <xf numFmtId="0" fontId="2" fillId="3" borderId="27" xfId="0" applyFont="1" applyFill="1" applyBorder="1" applyAlignment="1" applyProtection="1">
      <alignment horizontal="left" vertical="center" indent="1"/>
    </xf>
    <xf numFmtId="164" fontId="2" fillId="3" borderId="39" xfId="0" applyNumberFormat="1" applyFont="1" applyFill="1" applyBorder="1" applyAlignment="1" applyProtection="1">
      <alignment horizontal="center" vertical="center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/>
    </xf>
    <xf numFmtId="0" fontId="4" fillId="2" borderId="12" xfId="0" applyFont="1" applyFill="1" applyBorder="1" applyProtection="1"/>
    <xf numFmtId="0" fontId="4" fillId="0" borderId="14" xfId="0" applyFont="1" applyBorder="1" applyAlignment="1" applyProtection="1">
      <alignment horizontal="right" vertical="center" indent="1"/>
    </xf>
    <xf numFmtId="0" fontId="4" fillId="0" borderId="15" xfId="0" applyFont="1" applyBorder="1" applyAlignment="1" applyProtection="1">
      <alignment horizontal="right" vertical="center" indent="1"/>
    </xf>
    <xf numFmtId="0" fontId="4" fillId="0" borderId="16" xfId="0" applyFont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horizontal="left" vertical="center" indent="1"/>
    </xf>
    <xf numFmtId="165" fontId="2" fillId="3" borderId="39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0" fillId="0" borderId="0" xfId="0" applyProtection="1"/>
    <xf numFmtId="0" fontId="12" fillId="0" borderId="0" xfId="0" applyFont="1" applyProtection="1"/>
    <xf numFmtId="0" fontId="4" fillId="0" borderId="8" xfId="0" applyFont="1" applyBorder="1" applyAlignment="1" applyProtection="1"/>
    <xf numFmtId="0" fontId="4" fillId="0" borderId="7" xfId="0" applyFont="1" applyBorder="1" applyAlignment="1" applyProtection="1">
      <alignment horizontal="right"/>
    </xf>
    <xf numFmtId="0" fontId="2" fillId="3" borderId="32" xfId="0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11" fillId="0" borderId="9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1" fillId="0" borderId="0" xfId="0" applyFont="1" applyBorder="1" applyProtection="1"/>
    <xf numFmtId="0" fontId="11" fillId="0" borderId="7" xfId="0" applyFont="1" applyBorder="1" applyProtection="1"/>
    <xf numFmtId="0" fontId="4" fillId="0" borderId="0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2" fillId="3" borderId="53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9" fillId="3" borderId="54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/>
    <xf numFmtId="0" fontId="0" fillId="0" borderId="8" xfId="0" applyBorder="1" applyAlignment="1" applyProtection="1"/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52" xfId="0" applyFill="1" applyBorder="1" applyAlignment="1" applyProtection="1">
      <alignment horizontal="center"/>
      <protection locked="0"/>
    </xf>
    <xf numFmtId="0" fontId="4" fillId="4" borderId="44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4" borderId="40" xfId="0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330200</xdr:colOff>
      <xdr:row>3</xdr:row>
      <xdr:rowOff>123190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2725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GridLines="0" tabSelected="1" view="pageLayout" zoomScaleNormal="85" workbookViewId="0">
      <selection activeCell="B47" sqref="B46:B47"/>
    </sheetView>
  </sheetViews>
  <sheetFormatPr baseColWidth="10" defaultRowHeight="12.75" x14ac:dyDescent="0.2"/>
  <cols>
    <col min="1" max="1" width="16.42578125" style="22" customWidth="1"/>
    <col min="2" max="2" width="10.7109375" style="22" customWidth="1"/>
    <col min="3" max="3" width="5.7109375" style="22" customWidth="1"/>
    <col min="4" max="4" width="10.7109375" style="22" customWidth="1"/>
    <col min="5" max="5" width="5.7109375" style="22" customWidth="1"/>
    <col min="6" max="6" width="10.7109375" style="22" customWidth="1"/>
    <col min="7" max="7" width="5.7109375" style="22" customWidth="1"/>
    <col min="8" max="8" width="10.7109375" style="22" customWidth="1"/>
    <col min="9" max="9" width="5.7109375" style="22" customWidth="1"/>
    <col min="10" max="10" width="7.42578125" style="22" bestFit="1" customWidth="1"/>
    <col min="11" max="11" width="5.7109375" style="22" customWidth="1"/>
    <col min="12" max="16384" width="11.42578125" style="22"/>
  </cols>
  <sheetData>
    <row r="1" spans="1:18" ht="15" x14ac:dyDescent="0.2">
      <c r="E1" s="105" t="s">
        <v>50</v>
      </c>
      <c r="F1" s="105"/>
      <c r="G1" s="105"/>
      <c r="H1" s="105"/>
      <c r="I1" s="105"/>
      <c r="J1" s="105"/>
      <c r="K1" s="106"/>
    </row>
    <row r="2" spans="1:18" ht="15" x14ac:dyDescent="0.2">
      <c r="E2" s="105" t="s">
        <v>51</v>
      </c>
      <c r="F2" s="105"/>
      <c r="G2" s="105"/>
      <c r="H2" s="105"/>
      <c r="I2" s="105"/>
      <c r="J2" s="105"/>
    </row>
    <row r="3" spans="1:18" ht="15" x14ac:dyDescent="0.2">
      <c r="E3" s="105" t="s">
        <v>52</v>
      </c>
      <c r="F3" s="105"/>
      <c r="G3" s="105"/>
      <c r="H3" s="104"/>
      <c r="I3" s="104"/>
      <c r="J3" s="104"/>
    </row>
    <row r="4" spans="1:18" ht="15" x14ac:dyDescent="0.2">
      <c r="F4" s="105"/>
      <c r="G4" s="105"/>
      <c r="H4" s="105"/>
      <c r="I4" s="104"/>
      <c r="J4" s="104"/>
    </row>
    <row r="5" spans="1:18" ht="6.75" customHeight="1" x14ac:dyDescent="0.2">
      <c r="F5" s="104"/>
      <c r="G5" s="104"/>
      <c r="H5" s="104"/>
      <c r="I5" s="104"/>
      <c r="J5" s="104"/>
      <c r="K5" s="104"/>
    </row>
    <row r="6" spans="1:18" ht="15.75" x14ac:dyDescent="0.25">
      <c r="A6" s="107" t="s">
        <v>47</v>
      </c>
      <c r="B6" s="124" t="s">
        <v>48</v>
      </c>
      <c r="C6" s="124"/>
      <c r="D6" s="124"/>
      <c r="E6" s="103"/>
    </row>
    <row r="7" spans="1:18" s="1" customFormat="1" ht="17.25" customHeight="1" x14ac:dyDescent="0.25">
      <c r="B7" s="124" t="s">
        <v>49</v>
      </c>
      <c r="C7" s="124"/>
      <c r="D7" s="124"/>
      <c r="G7" s="102" t="s">
        <v>27</v>
      </c>
      <c r="H7" s="108"/>
      <c r="I7" s="122"/>
      <c r="J7" s="123"/>
      <c r="K7" s="2"/>
    </row>
    <row r="8" spans="1:18" s="1" customFormat="1" ht="15" customHeight="1" x14ac:dyDescent="0.2">
      <c r="D8" s="154" t="s">
        <v>28</v>
      </c>
      <c r="E8" s="155"/>
      <c r="F8" s="155"/>
      <c r="G8" s="155"/>
      <c r="H8" s="156"/>
      <c r="I8" s="3"/>
      <c r="J8" s="4"/>
      <c r="K8" s="4"/>
    </row>
    <row r="9" spans="1:18" s="1" customFormat="1" ht="5.25" customHeight="1" x14ac:dyDescent="0.2">
      <c r="E9" s="5"/>
    </row>
    <row r="10" spans="1:18" s="1" customFormat="1" ht="5.25" customHeight="1" x14ac:dyDescent="0.2">
      <c r="A10" s="142" t="s">
        <v>35</v>
      </c>
      <c r="B10" s="144"/>
      <c r="C10" s="145"/>
      <c r="D10" s="146"/>
      <c r="E10" s="150" t="s">
        <v>34</v>
      </c>
      <c r="F10" s="151"/>
      <c r="G10" s="144"/>
      <c r="H10" s="145"/>
      <c r="I10" s="145"/>
      <c r="J10" s="145"/>
      <c r="K10" s="146"/>
      <c r="L10" s="5"/>
    </row>
    <row r="11" spans="1:18" s="1" customFormat="1" ht="18" customHeight="1" x14ac:dyDescent="0.2">
      <c r="A11" s="143"/>
      <c r="B11" s="147"/>
      <c r="C11" s="148"/>
      <c r="D11" s="149"/>
      <c r="E11" s="152"/>
      <c r="F11" s="153"/>
      <c r="G11" s="147"/>
      <c r="H11" s="148"/>
      <c r="I11" s="148"/>
      <c r="J11" s="148"/>
      <c r="K11" s="149"/>
      <c r="L11" s="5"/>
    </row>
    <row r="12" spans="1:18" s="1" customFormat="1" ht="19.5" customHeight="1" x14ac:dyDescent="0.2">
      <c r="A12" s="6"/>
      <c r="B12" s="7"/>
      <c r="C12" s="7"/>
      <c r="D12" s="7"/>
      <c r="E12" s="125" t="s">
        <v>26</v>
      </c>
      <c r="F12" s="126"/>
      <c r="G12" s="139"/>
      <c r="H12" s="140"/>
      <c r="I12" s="140"/>
      <c r="J12" s="140"/>
      <c r="K12" s="141"/>
    </row>
    <row r="13" spans="1:18" s="12" customFormat="1" ht="7.5" customHeight="1" x14ac:dyDescent="0.2">
      <c r="A13" s="127" t="s">
        <v>30</v>
      </c>
      <c r="B13" s="128"/>
      <c r="C13" s="10"/>
      <c r="D13" s="10"/>
      <c r="E13" s="10"/>
      <c r="F13" s="10"/>
      <c r="G13" s="10"/>
      <c r="H13" s="10"/>
      <c r="I13" s="10"/>
      <c r="J13" s="10"/>
      <c r="K13" s="11"/>
    </row>
    <row r="14" spans="1:18" s="1" customFormat="1" ht="17.25" customHeight="1" x14ac:dyDescent="0.2">
      <c r="A14" s="109" t="s">
        <v>25</v>
      </c>
      <c r="B14" s="133"/>
      <c r="C14" s="134"/>
      <c r="D14" s="134"/>
      <c r="E14" s="135"/>
      <c r="F14" s="136" t="s">
        <v>25</v>
      </c>
      <c r="G14" s="137"/>
      <c r="H14" s="133"/>
      <c r="I14" s="134"/>
      <c r="J14" s="134"/>
      <c r="K14" s="135"/>
      <c r="M14" s="5"/>
      <c r="N14" s="5"/>
      <c r="O14" s="5"/>
      <c r="P14" s="5"/>
      <c r="Q14" s="5"/>
      <c r="R14" s="5"/>
    </row>
    <row r="15" spans="1:18" s="17" customFormat="1" ht="17.25" customHeight="1" x14ac:dyDescent="0.2">
      <c r="A15" s="109" t="s">
        <v>0</v>
      </c>
      <c r="B15" s="81"/>
      <c r="C15" s="14"/>
      <c r="D15" s="15"/>
      <c r="E15" s="15"/>
      <c r="F15" s="138" t="s">
        <v>0</v>
      </c>
      <c r="G15" s="138"/>
      <c r="H15" s="13"/>
      <c r="I15" s="14"/>
      <c r="J15" s="15"/>
      <c r="K15" s="16"/>
      <c r="M15" s="18"/>
      <c r="N15" s="18"/>
      <c r="O15" s="18"/>
      <c r="P15" s="18"/>
      <c r="Q15" s="18"/>
      <c r="R15" s="18"/>
    </row>
    <row r="16" spans="1:18" ht="5.25" customHeight="1" thickBo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M16" s="23"/>
      <c r="N16" s="23"/>
      <c r="O16" s="23"/>
      <c r="P16" s="23"/>
      <c r="Q16" s="23"/>
      <c r="R16" s="23"/>
    </row>
    <row r="17" spans="1:11" s="24" customFormat="1" ht="18.75" customHeight="1" x14ac:dyDescent="0.2">
      <c r="A17" s="129" t="s">
        <v>1</v>
      </c>
      <c r="B17" s="130"/>
      <c r="C17" s="130"/>
      <c r="D17" s="130"/>
      <c r="E17" s="110"/>
      <c r="F17" s="131" t="s">
        <v>31</v>
      </c>
      <c r="G17" s="131"/>
      <c r="H17" s="131"/>
      <c r="I17" s="131"/>
      <c r="J17" s="131"/>
      <c r="K17" s="132"/>
    </row>
    <row r="18" spans="1:11" s="25" customFormat="1" ht="16.5" customHeight="1" x14ac:dyDescent="0.2">
      <c r="A18" s="111"/>
      <c r="B18" s="119" t="s">
        <v>2</v>
      </c>
      <c r="C18" s="121"/>
      <c r="D18" s="119" t="s">
        <v>3</v>
      </c>
      <c r="E18" s="121"/>
      <c r="F18" s="119" t="s">
        <v>4</v>
      </c>
      <c r="G18" s="121"/>
      <c r="H18" s="119" t="s">
        <v>5</v>
      </c>
      <c r="I18" s="121"/>
      <c r="J18" s="119" t="s">
        <v>6</v>
      </c>
      <c r="K18" s="120"/>
    </row>
    <row r="19" spans="1:11" x14ac:dyDescent="0.2">
      <c r="A19" s="73" t="s">
        <v>7</v>
      </c>
      <c r="B19" s="26"/>
      <c r="C19" s="27" t="s">
        <v>0</v>
      </c>
      <c r="D19" s="26"/>
      <c r="E19" s="28" t="s">
        <v>0</v>
      </c>
      <c r="F19" s="26"/>
      <c r="G19" s="27" t="s">
        <v>0</v>
      </c>
      <c r="H19" s="26"/>
      <c r="I19" s="27" t="s">
        <v>0</v>
      </c>
      <c r="J19" s="26"/>
      <c r="K19" s="29" t="s">
        <v>0</v>
      </c>
    </row>
    <row r="20" spans="1:11" ht="19.5" customHeight="1" x14ac:dyDescent="0.2">
      <c r="A20" s="74" t="s">
        <v>8</v>
      </c>
      <c r="B20" s="30">
        <v>0.33333333333333331</v>
      </c>
      <c r="C20" s="159"/>
      <c r="D20" s="30"/>
      <c r="E20" s="159"/>
      <c r="F20" s="30"/>
      <c r="G20" s="159"/>
      <c r="H20" s="30"/>
      <c r="I20" s="159"/>
      <c r="J20" s="30"/>
      <c r="K20" s="167"/>
    </row>
    <row r="21" spans="1:11" ht="19.5" customHeight="1" x14ac:dyDescent="0.2">
      <c r="A21" s="75" t="s">
        <v>9</v>
      </c>
      <c r="B21" s="31">
        <v>0.48958333333333331</v>
      </c>
      <c r="C21" s="160"/>
      <c r="D21" s="31"/>
      <c r="E21" s="160"/>
      <c r="F21" s="31"/>
      <c r="G21" s="160"/>
      <c r="H21" s="31"/>
      <c r="I21" s="160"/>
      <c r="J21" s="31"/>
      <c r="K21" s="168"/>
    </row>
    <row r="22" spans="1:11" s="34" customFormat="1" ht="26.25" customHeight="1" x14ac:dyDescent="0.2">
      <c r="A22" s="82" t="s">
        <v>39</v>
      </c>
      <c r="B22" s="76">
        <f>(B21-B20)*60</f>
        <v>9.375</v>
      </c>
      <c r="C22" s="32"/>
      <c r="D22" s="76">
        <f>(D21-D20)*60</f>
        <v>0</v>
      </c>
      <c r="E22" s="32"/>
      <c r="F22" s="76">
        <f>(F21-F20)*60</f>
        <v>0</v>
      </c>
      <c r="G22" s="32"/>
      <c r="H22" s="76">
        <f>(H21-H20)*60</f>
        <v>0</v>
      </c>
      <c r="I22" s="32"/>
      <c r="J22" s="76">
        <f>(J21-J20)*60</f>
        <v>0</v>
      </c>
      <c r="K22" s="33"/>
    </row>
    <row r="23" spans="1:11" ht="19.5" customHeight="1" x14ac:dyDescent="0.2">
      <c r="A23" s="83" t="s">
        <v>40</v>
      </c>
      <c r="B23" s="35"/>
      <c r="C23" s="36"/>
      <c r="D23" s="35"/>
      <c r="E23" s="36"/>
      <c r="F23" s="35"/>
      <c r="G23" s="36"/>
      <c r="H23" s="35"/>
      <c r="I23" s="36"/>
      <c r="J23" s="35"/>
      <c r="K23" s="37"/>
    </row>
    <row r="24" spans="1:11" ht="19.5" customHeight="1" x14ac:dyDescent="0.2">
      <c r="A24" s="83" t="s">
        <v>41</v>
      </c>
      <c r="B24" s="35"/>
      <c r="C24" s="38"/>
      <c r="D24" s="35"/>
      <c r="E24" s="38"/>
      <c r="F24" s="35"/>
      <c r="G24" s="38"/>
      <c r="H24" s="35"/>
      <c r="I24" s="38"/>
      <c r="J24" s="35"/>
      <c r="K24" s="39"/>
    </row>
    <row r="25" spans="1:11" x14ac:dyDescent="0.2">
      <c r="A25" s="84"/>
      <c r="B25" s="40"/>
      <c r="C25" s="41"/>
      <c r="D25" s="40"/>
      <c r="E25" s="41"/>
      <c r="F25" s="42"/>
      <c r="G25" s="41"/>
      <c r="H25" s="40"/>
      <c r="I25" s="41"/>
      <c r="J25" s="40"/>
      <c r="K25" s="43"/>
    </row>
    <row r="26" spans="1:11" x14ac:dyDescent="0.2">
      <c r="A26" s="73" t="s">
        <v>10</v>
      </c>
      <c r="B26" s="44"/>
      <c r="C26" s="27" t="s">
        <v>0</v>
      </c>
      <c r="D26" s="44"/>
      <c r="E26" s="27" t="s">
        <v>0</v>
      </c>
      <c r="F26" s="161"/>
      <c r="G26" s="162"/>
      <c r="H26" s="44"/>
      <c r="I26" s="27" t="s">
        <v>0</v>
      </c>
      <c r="J26" s="44"/>
      <c r="K26" s="29" t="s">
        <v>0</v>
      </c>
    </row>
    <row r="27" spans="1:11" ht="19.5" customHeight="1" x14ac:dyDescent="0.2">
      <c r="A27" s="85" t="s">
        <v>8</v>
      </c>
      <c r="B27" s="30"/>
      <c r="C27" s="159"/>
      <c r="D27" s="30"/>
      <c r="E27" s="159"/>
      <c r="F27" s="163"/>
      <c r="G27" s="164"/>
      <c r="H27" s="30"/>
      <c r="I27" s="159"/>
      <c r="J27" s="30"/>
      <c r="K27" s="157"/>
    </row>
    <row r="28" spans="1:11" ht="19.5" customHeight="1" x14ac:dyDescent="0.2">
      <c r="A28" s="86" t="s">
        <v>9</v>
      </c>
      <c r="B28" s="45"/>
      <c r="C28" s="160"/>
      <c r="D28" s="45"/>
      <c r="E28" s="160"/>
      <c r="F28" s="163"/>
      <c r="G28" s="164"/>
      <c r="H28" s="45"/>
      <c r="I28" s="160"/>
      <c r="J28" s="45"/>
      <c r="K28" s="158"/>
    </row>
    <row r="29" spans="1:11" s="34" customFormat="1" ht="26.25" customHeight="1" x14ac:dyDescent="0.2">
      <c r="A29" s="82" t="s">
        <v>39</v>
      </c>
      <c r="B29" s="76">
        <f>(B28-B27)*60</f>
        <v>0</v>
      </c>
      <c r="C29" s="32"/>
      <c r="D29" s="76">
        <f>(D28-D27)*60</f>
        <v>0</v>
      </c>
      <c r="E29" s="46"/>
      <c r="F29" s="163"/>
      <c r="G29" s="164"/>
      <c r="H29" s="76">
        <f>(H28-H27)*60</f>
        <v>0</v>
      </c>
      <c r="I29" s="32"/>
      <c r="J29" s="76">
        <f>(J28-J27)*60</f>
        <v>0</v>
      </c>
      <c r="K29" s="33"/>
    </row>
    <row r="30" spans="1:11" ht="19.5" customHeight="1" x14ac:dyDescent="0.2">
      <c r="A30" s="83" t="s">
        <v>42</v>
      </c>
      <c r="B30" s="35"/>
      <c r="C30" s="36"/>
      <c r="D30" s="35"/>
      <c r="E30" s="36"/>
      <c r="F30" s="163"/>
      <c r="G30" s="164"/>
      <c r="H30" s="47"/>
      <c r="I30" s="36"/>
      <c r="J30" s="35"/>
      <c r="K30" s="37"/>
    </row>
    <row r="31" spans="1:11" ht="19.5" customHeight="1" x14ac:dyDescent="0.2">
      <c r="A31" s="83" t="s">
        <v>43</v>
      </c>
      <c r="B31" s="35"/>
      <c r="C31" s="38"/>
      <c r="D31" s="35"/>
      <c r="E31" s="38"/>
      <c r="F31" s="165"/>
      <c r="G31" s="166"/>
      <c r="H31" s="35"/>
      <c r="I31" s="38"/>
      <c r="J31" s="35"/>
      <c r="K31" s="39"/>
    </row>
    <row r="32" spans="1:11" x14ac:dyDescent="0.2">
      <c r="A32" s="84"/>
      <c r="B32" s="48"/>
      <c r="C32" s="49"/>
      <c r="D32" s="48"/>
      <c r="E32" s="49"/>
      <c r="F32" s="50"/>
      <c r="G32" s="49"/>
      <c r="H32" s="48"/>
      <c r="I32" s="49"/>
      <c r="J32" s="48"/>
      <c r="K32" s="51"/>
    </row>
    <row r="33" spans="1:15" s="34" customFormat="1" ht="39" thickBot="1" x14ac:dyDescent="0.25">
      <c r="A33" s="87" t="s">
        <v>21</v>
      </c>
      <c r="B33" s="77">
        <f>B22+B29</f>
        <v>9.375</v>
      </c>
      <c r="C33" s="78"/>
      <c r="D33" s="77">
        <f>D22+D29</f>
        <v>0</v>
      </c>
      <c r="E33" s="78"/>
      <c r="F33" s="77">
        <f>F22+F29</f>
        <v>0</v>
      </c>
      <c r="G33" s="78"/>
      <c r="H33" s="77">
        <f>H22+H29</f>
        <v>0</v>
      </c>
      <c r="I33" s="78"/>
      <c r="J33" s="77">
        <f>J22+J29</f>
        <v>0</v>
      </c>
      <c r="K33" s="112"/>
    </row>
    <row r="34" spans="1:15" ht="6.75" customHeight="1" thickBot="1" x14ac:dyDescent="0.25">
      <c r="A34" s="52"/>
      <c r="B34" s="53"/>
      <c r="C34" s="54"/>
      <c r="D34" s="53"/>
      <c r="E34" s="54"/>
      <c r="F34" s="53"/>
      <c r="G34" s="54"/>
      <c r="H34" s="53"/>
      <c r="I34" s="54"/>
      <c r="J34" s="53"/>
      <c r="K34" s="55"/>
    </row>
    <row r="35" spans="1:15" s="34" customFormat="1" ht="15.75" customHeight="1" thickBot="1" x14ac:dyDescent="0.25">
      <c r="A35" s="169" t="s">
        <v>29</v>
      </c>
      <c r="B35" s="170"/>
      <c r="C35" s="170"/>
      <c r="D35" s="170"/>
      <c r="E35" s="170"/>
      <c r="F35" s="170"/>
      <c r="G35" s="88" t="s">
        <v>22</v>
      </c>
      <c r="H35" s="89">
        <f>SUM(B33+D33+F33+H33+J33)</f>
        <v>9.375</v>
      </c>
      <c r="I35" s="79" t="s">
        <v>24</v>
      </c>
      <c r="J35" s="80">
        <f>H35/45</f>
        <v>0.20833333333333334</v>
      </c>
      <c r="K35" s="56"/>
      <c r="L35" s="57"/>
      <c r="M35" s="58"/>
    </row>
    <row r="36" spans="1:15" ht="21.75" customHeight="1" x14ac:dyDescent="0.2">
      <c r="A36" s="52"/>
      <c r="B36" s="53"/>
      <c r="C36" s="53"/>
      <c r="D36" s="53"/>
      <c r="E36" s="54"/>
      <c r="F36" s="53"/>
      <c r="G36" s="54"/>
      <c r="H36" s="53"/>
      <c r="I36" s="54"/>
      <c r="J36" s="53"/>
      <c r="K36" s="55"/>
    </row>
    <row r="37" spans="1:15" s="1" customFormat="1" ht="12" customHeight="1" x14ac:dyDescent="0.2">
      <c r="A37" s="113" t="s">
        <v>44</v>
      </c>
      <c r="B37" s="114"/>
      <c r="C37" s="115" t="s">
        <v>11</v>
      </c>
      <c r="D37" s="115"/>
      <c r="E37" s="115"/>
      <c r="F37" s="115"/>
      <c r="G37" s="115"/>
      <c r="H37" s="115"/>
      <c r="I37" s="116"/>
      <c r="J37" s="116"/>
      <c r="K37" s="9"/>
    </row>
    <row r="38" spans="1:15" s="1" customFormat="1" ht="12" customHeight="1" x14ac:dyDescent="0.2">
      <c r="A38" s="117" t="s">
        <v>45</v>
      </c>
      <c r="B38" s="114"/>
      <c r="C38" s="115" t="s">
        <v>12</v>
      </c>
      <c r="D38" s="115"/>
      <c r="E38" s="118"/>
      <c r="F38" s="118" t="s">
        <v>13</v>
      </c>
      <c r="G38" s="118"/>
      <c r="H38" s="118" t="s">
        <v>14</v>
      </c>
      <c r="I38" s="116"/>
      <c r="J38" s="116"/>
      <c r="K38" s="9"/>
    </row>
    <row r="39" spans="1:15" s="1" customFormat="1" ht="12" customHeight="1" x14ac:dyDescent="0.2">
      <c r="A39" s="117" t="s">
        <v>46</v>
      </c>
      <c r="B39" s="114"/>
      <c r="C39" s="115" t="s">
        <v>15</v>
      </c>
      <c r="D39" s="115"/>
      <c r="E39" s="115"/>
      <c r="F39" s="115"/>
      <c r="G39" s="115"/>
      <c r="H39" s="115"/>
      <c r="I39" s="116"/>
      <c r="J39" s="116"/>
      <c r="K39" s="9"/>
    </row>
    <row r="40" spans="1:15" ht="5.25" customHeight="1" x14ac:dyDescent="0.2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1"/>
    </row>
    <row r="41" spans="1:15" ht="5.2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5" ht="5.25" customHeight="1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4"/>
    </row>
    <row r="43" spans="1:15" s="67" customFormat="1" x14ac:dyDescent="0.2">
      <c r="A43" s="91" t="s">
        <v>38</v>
      </c>
      <c r="B43" s="92"/>
      <c r="C43" s="92"/>
      <c r="D43" s="65"/>
      <c r="E43" s="65"/>
      <c r="F43" s="65"/>
      <c r="G43" s="65"/>
      <c r="H43" s="65"/>
      <c r="I43" s="65"/>
      <c r="J43" s="65"/>
      <c r="K43" s="66"/>
    </row>
    <row r="44" spans="1:15" s="1" customFormat="1" ht="12" customHeight="1" x14ac:dyDescent="0.2">
      <c r="A44" s="171" t="s">
        <v>36</v>
      </c>
      <c r="B44" s="172"/>
      <c r="C44" s="173"/>
      <c r="D44" s="68"/>
      <c r="E44" s="69"/>
      <c r="F44" s="174" t="s">
        <v>23</v>
      </c>
      <c r="G44" s="94"/>
      <c r="H44" s="175">
        <f>SUM(D44:D45)</f>
        <v>0</v>
      </c>
      <c r="I44" s="70"/>
      <c r="J44" s="5"/>
      <c r="K44" s="9"/>
    </row>
    <row r="45" spans="1:15" s="1" customFormat="1" ht="12" customHeight="1" x14ac:dyDescent="0.2">
      <c r="A45" s="171" t="s">
        <v>37</v>
      </c>
      <c r="B45" s="172"/>
      <c r="C45" s="173"/>
      <c r="D45" s="68"/>
      <c r="E45" s="69"/>
      <c r="F45" s="174"/>
      <c r="G45" s="94"/>
      <c r="H45" s="176"/>
      <c r="I45" s="70"/>
      <c r="J45" s="5"/>
      <c r="K45" s="9"/>
    </row>
    <row r="46" spans="1:15" s="1" customFormat="1" ht="7.5" customHeight="1" x14ac:dyDescent="0.2">
      <c r="A46" s="93"/>
      <c r="B46" s="90"/>
      <c r="C46" s="90"/>
      <c r="D46" s="5"/>
      <c r="E46" s="5"/>
      <c r="F46" s="90"/>
      <c r="G46" s="90"/>
      <c r="H46" s="90"/>
      <c r="I46" s="5"/>
      <c r="J46" s="5"/>
      <c r="K46" s="9"/>
    </row>
    <row r="47" spans="1:15" s="1" customFormat="1" x14ac:dyDescent="0.2">
      <c r="A47" s="91" t="s">
        <v>16</v>
      </c>
      <c r="B47" s="90"/>
      <c r="C47" s="90"/>
      <c r="D47" s="5"/>
      <c r="E47" s="5"/>
      <c r="F47" s="92" t="s">
        <v>17</v>
      </c>
      <c r="G47" s="90"/>
      <c r="H47" s="90"/>
      <c r="I47" s="5"/>
      <c r="J47" s="5"/>
      <c r="K47" s="9"/>
    </row>
    <row r="48" spans="1:15" s="1" customFormat="1" ht="12" customHeight="1" x14ac:dyDescent="0.2">
      <c r="A48" s="171" t="s">
        <v>36</v>
      </c>
      <c r="B48" s="172"/>
      <c r="C48" s="173"/>
      <c r="D48" s="68"/>
      <c r="E48" s="8"/>
      <c r="F48" s="172" t="s">
        <v>36</v>
      </c>
      <c r="G48" s="172"/>
      <c r="H48" s="172"/>
      <c r="I48" s="71"/>
      <c r="J48" s="68"/>
      <c r="K48" s="9"/>
      <c r="O48" s="72"/>
    </row>
    <row r="49" spans="1:11" s="1" customFormat="1" ht="12" customHeight="1" x14ac:dyDescent="0.2">
      <c r="A49" s="171" t="s">
        <v>37</v>
      </c>
      <c r="B49" s="172"/>
      <c r="C49" s="173"/>
      <c r="D49" s="68"/>
      <c r="E49" s="8"/>
      <c r="F49" s="172" t="s">
        <v>37</v>
      </c>
      <c r="G49" s="172"/>
      <c r="H49" s="172"/>
      <c r="I49" s="71"/>
      <c r="J49" s="68"/>
      <c r="K49" s="9"/>
    </row>
    <row r="50" spans="1:11" ht="7.5" customHeight="1" x14ac:dyDescent="0.2">
      <c r="A50" s="59"/>
      <c r="B50" s="60"/>
      <c r="C50" s="60"/>
      <c r="D50" s="60"/>
      <c r="E50" s="60"/>
      <c r="F50" s="60"/>
      <c r="G50" s="60"/>
      <c r="H50" s="60"/>
      <c r="I50" s="60"/>
      <c r="J50" s="60"/>
      <c r="K50" s="61"/>
    </row>
    <row r="51" spans="1:11" ht="5.25" customHeight="1" x14ac:dyDescent="0.2"/>
    <row r="52" spans="1:11" ht="12" customHeight="1" x14ac:dyDescent="0.2">
      <c r="A52" s="92" t="s">
        <v>32</v>
      </c>
      <c r="B52" s="90"/>
      <c r="C52" s="90"/>
      <c r="D52" s="90"/>
      <c r="E52" s="90"/>
      <c r="F52" s="92" t="s">
        <v>33</v>
      </c>
      <c r="H52" s="95"/>
      <c r="I52" s="90"/>
      <c r="J52" s="90"/>
      <c r="K52" s="95"/>
    </row>
    <row r="53" spans="1:11" ht="4.5" customHeight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5"/>
    </row>
    <row r="54" spans="1:11" ht="33" customHeight="1" x14ac:dyDescent="0.2">
      <c r="A54" s="98" t="s">
        <v>18</v>
      </c>
      <c r="B54" s="98" t="s">
        <v>19</v>
      </c>
      <c r="C54" s="100"/>
      <c r="D54" s="96"/>
      <c r="E54" s="101"/>
      <c r="F54" s="99" t="s">
        <v>18</v>
      </c>
      <c r="G54" s="100"/>
      <c r="H54" s="98" t="s">
        <v>20</v>
      </c>
      <c r="I54" s="100"/>
      <c r="J54" s="97"/>
      <c r="K54" s="97"/>
    </row>
    <row r="55" spans="1:11" x14ac:dyDescent="0.2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24.75" customHeight="1" x14ac:dyDescent="0.2"/>
  </sheetData>
  <sheetProtection algorithmName="SHA-512" hashValue="vOFQNzeRRuiS8Dqd49bGuVnpl2qFB3SaNhv0tXnPUnaskDfB1gyscs29lRrighb2JZpccFLfZjXTHZsVPc1n4w==" saltValue="G0m7u3nwhVP8/eicrWz2tw==" spinCount="100000" sheet="1" objects="1" scenarios="1"/>
  <protectedRanges>
    <protectedRange sqref="D44:D45 D48:D49 J48:J49 F54 F44:I45 B54 H54 A54:A55 D54:E55 B55:C55 J54:K55 F55:I55" name="Plage2"/>
    <protectedRange sqref="I8 B10:D11 G10:K12 H14:K14 B15 J30:J31 H15 D44:D45 B23:B24 D23:D24 F23:F24 J23:J24 H23:H24 B27:E28 H27:K28 B30:B31 D30:D31 H30:H31 F44:I45 B20:K21" name="Plage1"/>
  </protectedRanges>
  <mergeCells count="41">
    <mergeCell ref="B6:D6"/>
    <mergeCell ref="A35:F35"/>
    <mergeCell ref="A44:C44"/>
    <mergeCell ref="F48:H48"/>
    <mergeCell ref="F49:H49"/>
    <mergeCell ref="F44:F45"/>
    <mergeCell ref="H44:H45"/>
    <mergeCell ref="A49:C49"/>
    <mergeCell ref="A45:C45"/>
    <mergeCell ref="A48:C48"/>
    <mergeCell ref="K27:K28"/>
    <mergeCell ref="C20:C21"/>
    <mergeCell ref="E20:E21"/>
    <mergeCell ref="G20:G21"/>
    <mergeCell ref="I20:I21"/>
    <mergeCell ref="F26:G31"/>
    <mergeCell ref="I27:I28"/>
    <mergeCell ref="C27:C28"/>
    <mergeCell ref="E27:E28"/>
    <mergeCell ref="K20:K21"/>
    <mergeCell ref="I7:J7"/>
    <mergeCell ref="B7:D7"/>
    <mergeCell ref="E12:F12"/>
    <mergeCell ref="A13:B13"/>
    <mergeCell ref="A17:D17"/>
    <mergeCell ref="F17:K17"/>
    <mergeCell ref="B14:E14"/>
    <mergeCell ref="H14:K14"/>
    <mergeCell ref="F14:G14"/>
    <mergeCell ref="F15:G15"/>
    <mergeCell ref="G12:K12"/>
    <mergeCell ref="A10:A11"/>
    <mergeCell ref="B10:D11"/>
    <mergeCell ref="E10:F11"/>
    <mergeCell ref="D8:H8"/>
    <mergeCell ref="G10:K11"/>
    <mergeCell ref="J18:K18"/>
    <mergeCell ref="B18:C18"/>
    <mergeCell ref="D18:E18"/>
    <mergeCell ref="F18:G18"/>
    <mergeCell ref="H18:I18"/>
  </mergeCells>
  <phoneticPr fontId="8" type="noConversion"/>
  <pageMargins left="0.55118110236220474" right="0.23622047244094491" top="0.51181102362204722" bottom="0.39370078740157483" header="0.1574803149606299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de classe JE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Wenger</dc:creator>
  <cp:lastModifiedBy>Garraux Richard, BKD-AKVB-EOF-RBJB</cp:lastModifiedBy>
  <cp:lastPrinted>2022-09-06T07:20:46Z</cp:lastPrinted>
  <dcterms:created xsi:type="dcterms:W3CDTF">2001-05-09T10:41:40Z</dcterms:created>
  <dcterms:modified xsi:type="dcterms:W3CDTF">2022-09-06T07:20:50Z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